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<sst xmlns="http://schemas.openxmlformats.org/spreadsheetml/2006/main" count="39" uniqueCount="36">
  <si>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</si>
  <si>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</si>
  <si>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</si>
  <si>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</si>
  <si>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2018-ci il üzrə</t>
  </si>
  <si>
    <r>
      <rPr>
        <sz val="12"/>
        <color indexed="8"/>
        <rFont val="Arial"/>
        <family val="2"/>
      </rPr>
      <t xml:space="preserve">VÖEN  </t>
    </r>
    <r>
      <rPr>
        <b/>
        <sz val="12"/>
        <color indexed="8"/>
        <rFont val="Palatino Linotype"/>
        <family val="1"/>
      </rPr>
      <t>1305515021</t>
    </r>
  </si>
  <si>
    <t xml:space="preserve"> </t>
  </si>
  <si>
    <r>
      <rPr>
        <sz val="12"/>
        <color indexed="8"/>
        <rFont val="Arial"/>
        <family val="2"/>
      </rPr>
      <t xml:space="preserve">Təşkilatın adı: </t>
    </r>
    <r>
      <rPr>
        <b/>
        <sz val="12"/>
        <color indexed="8"/>
        <rFont val="Palatino Linotype"/>
        <family val="1"/>
      </rPr>
      <t>Vergilər Nazirliyi yanında İdxal-İxrac Əməliyyatları üzrə Nəzarət Departamenti</t>
    </r>
  </si>
  <si>
    <t xml:space="preserve">Ünvan </t>
  </si>
  <si>
    <t>AZ1073, Bakı ş., Ə.Haqverdiyev küç 60</t>
  </si>
  <si>
    <r>
      <rPr>
        <sz val="12"/>
        <color indexed="8"/>
        <rFont val="Arial"/>
        <family val="2"/>
      </rPr>
      <t xml:space="preserve">Elektron poçt ünvanı  </t>
    </r>
    <r>
      <rPr>
        <b/>
        <sz val="12"/>
        <color indexed="8"/>
        <rFont val="Palatino Linotype"/>
        <family val="1"/>
      </rPr>
      <t xml:space="preserve">Office.eid@taxes.gov.az </t>
    </r>
  </si>
  <si>
    <t>Sıra     № -si</t>
  </si>
  <si>
    <t>Göstəricilərin adı</t>
  </si>
  <si>
    <t>Hesabat dövrü üzrə (manatla)</t>
  </si>
  <si>
    <t>№-si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</si>
  <si>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</si>
  <si>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</si>
  <si>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</si>
  <si>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</si>
  <si>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</si>
  <si>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</si>
  <si>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əməliyyatlar gəlirləri</t>
  </si>
  <si>
    <t>Xərclər</t>
  </si>
  <si>
    <t>2.1.</t>
  </si>
  <si>
    <t>əməkhaqqı xərcləri və dövlət sosial sığorta ayırmaları</t>
  </si>
  <si>
    <t>2.2.</t>
  </si>
  <si>
    <t>maliyyə yardımları və sair transfer ödənişləri</t>
  </si>
  <si>
    <t>2.3.</t>
  </si>
  <si>
    <t>sərf edilmiş materialların dəyəri</t>
  </si>
  <si>
    <t>2.4.</t>
  </si>
  <si>
    <t>amortizasiya xərcləri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</si>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</sst>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Palatino Linotype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justify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6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/>
    </xf>
    <xf numFmtId="164" fontId="5" fillId="0" borderId="4" xfId="0" applyFont="1" applyBorder="1" applyAlignment="1">
      <alignment horizontal="right" vertical="center" wrapText="1"/>
    </xf>
    <xf numFmtId="164" fontId="2" fillId="0" borderId="0" xfId="0" applyFont="1" applyAlignment="1">
      <alignment vertical="center"/>
    </xf>
    <xf numFmtId="167" fontId="5" fillId="0" borderId="4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4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right" vertical="center" wrapText="1"/>
    </xf>
    <xf numFmtId="164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32" sqref="A1:IV65536"/>
    </sheetView>
  </sheetViews>
  <sheetFormatPr defaultColWidth="8.00390625" defaultRowHeight="15"/>
  <cols>
    <col min="1" max="1" width="9.00390625" style="1" customWidth="1"/>
    <col min="2" max="2" width="38.140625" style="1" customWidth="1"/>
    <col min="3" max="3" width="51.421875" style="1" customWidth="1"/>
    <col min="4" max="4" width="0.9921875" style="1" customWidth="1"/>
    <col min="5" max="7" width="9.00390625" style="1" customWidth="1"/>
    <col min="8" max="8" width="12.421875" style="1" customWidth="1"/>
    <col min="9" max="9" width="4.57421875" style="1" hidden="1" customWidth="1"/>
    <col min="10" max="11" width="9.140625" style="1" hidden="1" customWidth="1"/>
    <col min="12" max="12" width="9.57421875" style="1" customWidth="1"/>
    <col min="13" max="16384" width="9.00390625" style="1" customWidth="1"/>
  </cols>
  <sheetData>
    <row r="1" spans="2:11" ht="130.5" customHeight="1">
      <c r="B1" s="2"/>
      <c r="C1" s="3" t="s">
        <v>0</v>
      </c>
      <c r="D1" s="2"/>
      <c r="F1" s="4"/>
      <c r="G1" s="4"/>
      <c r="H1" s="4"/>
      <c r="I1" s="4"/>
      <c r="J1" s="4"/>
      <c r="K1" s="4"/>
    </row>
    <row r="2" spans="1:11" ht="15" customHeight="1">
      <c r="A2" s="4"/>
      <c r="B2" s="4"/>
      <c r="C2" s="5" t="s">
        <v>1</v>
      </c>
      <c r="D2" s="5"/>
      <c r="E2" s="5"/>
      <c r="F2" s="4"/>
      <c r="G2" s="4"/>
      <c r="K2" s="4"/>
    </row>
    <row r="3" spans="1:1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87" customHeight="1">
      <c r="A4" s="7" t="s">
        <v>2</v>
      </c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 customHeight="1">
      <c r="A6" s="7" t="s">
        <v>3</v>
      </c>
      <c r="B6" s="7"/>
      <c r="C6" s="7"/>
      <c r="D6" s="8"/>
      <c r="E6" s="8"/>
      <c r="F6" s="8"/>
      <c r="G6" s="8"/>
      <c r="H6" s="8"/>
      <c r="I6" s="8"/>
      <c r="J6" s="8"/>
      <c r="K6" s="8"/>
    </row>
    <row r="7" spans="1:11" ht="18" customHeight="1">
      <c r="A7" s="7" t="s">
        <v>4</v>
      </c>
      <c r="B7" s="7"/>
      <c r="C7" s="7"/>
      <c r="D7" s="8"/>
      <c r="E7" s="8"/>
      <c r="F7" s="8"/>
      <c r="G7" s="8"/>
      <c r="H7" s="8"/>
      <c r="I7" s="8"/>
      <c r="J7" s="8"/>
      <c r="K7" s="8"/>
    </row>
    <row r="8" spans="1:11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ht="18.75" customHeight="1">
      <c r="A9" s="9" t="s">
        <v>5</v>
      </c>
      <c r="B9" s="9"/>
      <c r="C9" s="9"/>
      <c r="D9" s="6"/>
      <c r="E9" s="6"/>
      <c r="F9" s="6"/>
      <c r="G9" s="6"/>
      <c r="H9" s="6" t="s">
        <v>6</v>
      </c>
      <c r="I9" s="6" t="s">
        <v>6</v>
      </c>
      <c r="J9" s="6" t="s">
        <v>6</v>
      </c>
      <c r="K9" s="6" t="s">
        <v>6</v>
      </c>
      <c r="L9" s="10"/>
    </row>
    <row r="10" spans="1:11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47.25" customHeight="1">
      <c r="A11" s="11" t="s">
        <v>7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</row>
    <row r="12" spans="1:11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customHeight="1">
      <c r="A13" s="12" t="s">
        <v>8</v>
      </c>
      <c r="B13" s="13" t="s">
        <v>9</v>
      </c>
      <c r="C13" s="13"/>
      <c r="D13" s="12"/>
      <c r="E13" s="12"/>
      <c r="F13" s="12"/>
      <c r="G13" s="12"/>
      <c r="H13" s="12"/>
      <c r="I13" s="12"/>
      <c r="J13" s="12"/>
      <c r="K13" s="12"/>
    </row>
    <row r="14" spans="1:11" ht="18" customHeight="1">
      <c r="A14" s="11" t="s">
        <v>10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ht="16.5">
      <c r="A15" s="14"/>
    </row>
    <row r="16" spans="1:3" ht="28.5" customHeight="1">
      <c r="A16" s="15" t="s">
        <v>11</v>
      </c>
      <c r="B16" s="16" t="s">
        <v>12</v>
      </c>
      <c r="C16" s="16" t="s">
        <v>13</v>
      </c>
    </row>
    <row r="17" spans="1:3" ht="0.75" customHeight="1">
      <c r="A17" s="17" t="s">
        <v>14</v>
      </c>
      <c r="B17" s="16"/>
      <c r="C17" s="16"/>
    </row>
    <row r="18" spans="1:3" ht="16.5">
      <c r="A18" s="17">
        <v>1</v>
      </c>
      <c r="B18" s="18">
        <v>2</v>
      </c>
      <c r="C18" s="18">
        <v>3</v>
      </c>
    </row>
    <row r="19" spans="1:3" ht="16.5">
      <c r="A19" s="17">
        <v>1</v>
      </c>
      <c r="B19" s="19" t="s">
        <v>15</v>
      </c>
      <c r="C19" s="20">
        <f>C20+C21+C22</f>
        <v>477993.45</v>
      </c>
    </row>
    <row r="20" spans="1:12" ht="16.5">
      <c r="A20" s="21" t="s">
        <v>16</v>
      </c>
      <c r="B20" s="22" t="s">
        <v>17</v>
      </c>
      <c r="C20" s="23">
        <v>102599</v>
      </c>
      <c r="H20" s="24"/>
      <c r="L20" s="24"/>
    </row>
    <row r="21" spans="1:12" ht="16.5">
      <c r="A21" s="21" t="s">
        <v>18</v>
      </c>
      <c r="B21" s="22" t="s">
        <v>19</v>
      </c>
      <c r="C21" s="23">
        <v>313196</v>
      </c>
      <c r="L21" s="24"/>
    </row>
    <row r="22" spans="1:8" ht="16.5">
      <c r="A22" s="21" t="s">
        <v>20</v>
      </c>
      <c r="B22" s="22" t="s">
        <v>21</v>
      </c>
      <c r="C22" s="25">
        <f>39384.41+20167+2647.04</f>
        <v>62198.450000000004</v>
      </c>
      <c r="H22" s="24"/>
    </row>
    <row r="23" spans="1:3" ht="16.5">
      <c r="A23" s="17">
        <v>2</v>
      </c>
      <c r="B23" s="19" t="s">
        <v>22</v>
      </c>
      <c r="C23" s="20">
        <f>C24+C25+C26+C27+C28+C29+C30</f>
        <v>458042.8300000001</v>
      </c>
    </row>
    <row r="24" spans="1:5" ht="28.5">
      <c r="A24" s="21" t="s">
        <v>23</v>
      </c>
      <c r="B24" s="22" t="s">
        <v>24</v>
      </c>
      <c r="C24" s="25">
        <f>44276.37+14810+891.56+7039.36+190579.1+21048.77+37995+4.34+13769+775.92+54921.67</f>
        <v>386111.09</v>
      </c>
      <c r="E24" s="26"/>
    </row>
    <row r="25" spans="1:3" ht="28.5">
      <c r="A25" s="21" t="s">
        <v>25</v>
      </c>
      <c r="B25" s="22" t="s">
        <v>26</v>
      </c>
      <c r="C25" s="27">
        <v>0</v>
      </c>
    </row>
    <row r="26" spans="1:3" ht="16.5">
      <c r="A26" s="21" t="s">
        <v>27</v>
      </c>
      <c r="B26" s="22" t="s">
        <v>28</v>
      </c>
      <c r="C26" s="28">
        <f>1380+529.2</f>
        <v>1909.2</v>
      </c>
    </row>
    <row r="27" spans="1:3" ht="16.5">
      <c r="A27" s="21" t="s">
        <v>29</v>
      </c>
      <c r="B27" s="22" t="s">
        <v>30</v>
      </c>
      <c r="C27" s="25">
        <v>51628.51</v>
      </c>
    </row>
    <row r="28" spans="1:3" ht="16.5">
      <c r="A28" s="21">
        <v>2.5</v>
      </c>
      <c r="B28" s="22" t="s">
        <v>31</v>
      </c>
      <c r="C28" s="25">
        <f>998.28+10000+209+313+231+213+39.51+1094.65+327.56+17.55+1248.25+702.23+3000</f>
        <v>18394.03</v>
      </c>
    </row>
    <row r="29" spans="1:3" ht="28.5">
      <c r="A29" s="21" t="s">
        <v>32</v>
      </c>
      <c r="B29" s="22" t="s">
        <v>33</v>
      </c>
      <c r="C29" s="27">
        <v>0</v>
      </c>
    </row>
    <row r="30" spans="1:3" ht="16.5">
      <c r="A30" s="21" t="s">
        <v>34</v>
      </c>
      <c r="B30" s="22" t="s">
        <v>35</v>
      </c>
      <c r="C30" s="27">
        <v>0</v>
      </c>
    </row>
    <row r="31" spans="1:3" ht="16.5">
      <c r="A31" s="29"/>
      <c r="B31" s="6"/>
      <c r="C31" s="30"/>
    </row>
    <row r="32" spans="1:2" ht="18" customHeight="1">
      <c r="A32" s="13"/>
      <c r="B32" s="13"/>
    </row>
    <row r="34" spans="1:3" ht="18" customHeight="1">
      <c r="A34" s="13"/>
      <c r="B34" s="13"/>
      <c r="C34" s="31"/>
    </row>
  </sheetData>
  <sheetProtection selectLockedCells="1" selectUnlockedCells="1"/>
  <mergeCells count="17">
    <mergeCell ref="C2:E2"/>
    <mergeCell ref="A3:K3"/>
    <mergeCell ref="A4:C4"/>
    <mergeCell ref="A5:K5"/>
    <mergeCell ref="A6:C6"/>
    <mergeCell ref="A7:C7"/>
    <mergeCell ref="A8:K8"/>
    <mergeCell ref="A9:C9"/>
    <mergeCell ref="A10:K10"/>
    <mergeCell ref="A11:C11"/>
    <mergeCell ref="A12:K12"/>
    <mergeCell ref="B13:C13"/>
    <mergeCell ref="A14:C14"/>
    <mergeCell ref="B16:B17"/>
    <mergeCell ref="C16:C17"/>
    <mergeCell ref="A32:B32"/>
    <mergeCell ref="A34:B34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cp:lastPrinted>2019-04-30T06:27:44Z</cp:lastPrinted>
  <dcterms:created xsi:type="dcterms:W3CDTF">2019-04-29T11:24:56Z</dcterms:created>
  <dcterms:modified xsi:type="dcterms:W3CDTF">2019-04-30T14:23:01Z</dcterms:modified>
  <cp:category/>
  <cp:version/>
  <cp:contentType/>
  <cp:contentStatus/>
  <cp:revision>1</cp:revision>
</cp:coreProperties>
</file>